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https://taud1-my.sharepoint.com/personal/brianhazelet_taud_org/Documents/4. ARP - Grant Administration/1. Grants/3. TDEC Support Docs/"/>
    </mc:Choice>
  </mc:AlternateContent>
  <xr:revisionPtr revIDLastSave="0" documentId="8_{092435B1-E24B-FD43-A9B9-E8B7B7B3A50A}" xr6:coauthVersionLast="47" xr6:coauthVersionMax="47" xr10:uidLastSave="{00000000-0000-0000-0000-000000000000}"/>
  <bookViews>
    <workbookView xWindow="-39640" yWindow="500" windowWidth="29040" windowHeight="15840" xr2:uid="{A12A7BFD-8DFE-43E2-BB2E-163BA2ADB19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1" l="1"/>
  <c r="C33" i="1"/>
  <c r="F20" i="1"/>
  <c r="C24" i="1"/>
  <c r="F39" i="1" l="1"/>
</calcChain>
</file>

<file path=xl/sharedStrings.xml><?xml version="1.0" encoding="utf-8"?>
<sst xmlns="http://schemas.openxmlformats.org/spreadsheetml/2006/main" count="51" uniqueCount="41">
  <si>
    <t>Professional Fee, Grant, and Award</t>
  </si>
  <si>
    <t>Survey</t>
  </si>
  <si>
    <t>Bidding Services</t>
  </si>
  <si>
    <t>DW-PDC-1 Engineering Design</t>
  </si>
  <si>
    <t>DW-PDC-1 Other Engineering</t>
  </si>
  <si>
    <t>DW-PDC-1 Bidding Services</t>
  </si>
  <si>
    <t>DW-PDC-1 Grant Administration</t>
  </si>
  <si>
    <t>DW-PDC-1 Engineering Design, Other Engineering and Bidding Services</t>
  </si>
  <si>
    <t>PROJECT LEVEL PRESENTATION</t>
  </si>
  <si>
    <t>Total</t>
  </si>
  <si>
    <t>WW-PDC-1 Engineering Design</t>
  </si>
  <si>
    <t>WW-PDC-1 Survey Costs</t>
  </si>
  <si>
    <t>WW-PDC-1 Grant Administration</t>
  </si>
  <si>
    <t>WW-PDC-1 Engineering Design and Survey Costs</t>
  </si>
  <si>
    <t>Capital Purchase</t>
  </si>
  <si>
    <t>AMP as a critical Needs Project</t>
  </si>
  <si>
    <t>Land Purchase for Easement</t>
  </si>
  <si>
    <t>General Grant Admin</t>
  </si>
  <si>
    <t>Construction</t>
  </si>
  <si>
    <t>Acquisition Services for Land/Easement</t>
  </si>
  <si>
    <t>Equipment Purchase</t>
  </si>
  <si>
    <t>Review &amp; Legal Fees</t>
  </si>
  <si>
    <t>Construction Admin/Inspection</t>
  </si>
  <si>
    <t>Engineering Design/Other Engineering</t>
  </si>
  <si>
    <t>Permits/Easement</t>
  </si>
  <si>
    <t>EXPENSE ORGANIZATION CONCEPTUAL FRAMEWORK</t>
  </si>
  <si>
    <t>Professional Fee, Grant, and Award (Option 2)</t>
  </si>
  <si>
    <t>Grant Administration</t>
  </si>
  <si>
    <t>Professional Fee, Grant, and Award (Option 1A)</t>
  </si>
  <si>
    <t>Professional Fee, Grant, and Award (Option 1B)</t>
  </si>
  <si>
    <r>
      <t xml:space="preserve">Individual projects must be broken out within the budget line item detail in </t>
    </r>
    <r>
      <rPr>
        <b/>
        <u/>
        <sz val="11"/>
        <color rgb="FFFF0000"/>
        <rFont val="Calibri"/>
        <family val="2"/>
        <scheme val="minor"/>
      </rPr>
      <t>all</t>
    </r>
    <r>
      <rPr>
        <b/>
        <sz val="11"/>
        <color rgb="FFFF0000"/>
        <rFont val="Calibri"/>
        <family val="2"/>
        <scheme val="minor"/>
      </rPr>
      <t xml:space="preserve"> situations. However, preparers can take two approaches with regards to how the expenses are organized within each project they present. 
(1) Option 1 is to list each project expense type individually in the budget line item detail.
</t>
    </r>
    <r>
      <rPr>
        <b/>
        <u/>
        <sz val="11"/>
        <color rgb="FFFF0000"/>
        <rFont val="Calibri"/>
        <family val="2"/>
        <scheme val="minor"/>
      </rPr>
      <t>IMPORTANT:</t>
    </r>
    <r>
      <rPr>
        <b/>
        <sz val="11"/>
        <color rgb="FFFF0000"/>
        <rFont val="Calibri"/>
        <family val="2"/>
        <scheme val="minor"/>
      </rPr>
      <t xml:space="preserve"> GMS allows for a maximum of 20 rows in each budget line item section. For ease of presentaion, do </t>
    </r>
    <r>
      <rPr>
        <b/>
        <u/>
        <sz val="11"/>
        <color rgb="FFFF0000"/>
        <rFont val="Calibri"/>
        <family val="2"/>
        <scheme val="minor"/>
      </rPr>
      <t>not</t>
    </r>
    <r>
      <rPr>
        <b/>
        <sz val="11"/>
        <color rgb="FFFF0000"/>
        <rFont val="Calibri"/>
        <family val="2"/>
        <scheme val="minor"/>
      </rPr>
      <t xml:space="preserve"> use Option 1 if you will exceed the row limit.
(2) Option 2 is to consolidate expenses by project in the budget line item detail. In such cases, the preparer must still list all of the applicable expense types in the description
</t>
    </r>
    <r>
      <rPr>
        <b/>
        <u/>
        <sz val="11"/>
        <color rgb="FFFF0000"/>
        <rFont val="Calibri"/>
        <family val="2"/>
        <scheme val="minor"/>
      </rPr>
      <t>NOTE:</t>
    </r>
    <r>
      <rPr>
        <b/>
        <sz val="11"/>
        <color rgb="FFFF0000"/>
        <rFont val="Calibri"/>
        <family val="2"/>
        <scheme val="minor"/>
      </rPr>
      <t xml:space="preserve"> Under both options grant administration costs should still be broken out from the other project costs on a separate grants administration line (either by project as in Option 1A or consolidated for all projects as in Option 1B and 2).
</t>
    </r>
    <r>
      <rPr>
        <b/>
        <u/>
        <sz val="11"/>
        <color rgb="FFFF0000"/>
        <rFont val="Calibri"/>
        <family val="2"/>
        <scheme val="minor"/>
      </rPr>
      <t>NOTE:</t>
    </r>
    <r>
      <rPr>
        <b/>
        <sz val="11"/>
        <color rgb="FFFF0000"/>
        <rFont val="Calibri"/>
        <family val="2"/>
        <scheme val="minor"/>
      </rPr>
      <t xml:space="preserve"> The breakout options apply to both PFGA and Capital Purchase budget line items.</t>
    </r>
  </si>
  <si>
    <t>Capital Purchases (Option 1)</t>
  </si>
  <si>
    <t>Capital Purchases (Option 2)</t>
  </si>
  <si>
    <t>DW-PDC-1 Construction</t>
  </si>
  <si>
    <t>DW-PDC-1 Construction Inspection</t>
  </si>
  <si>
    <t>DW-PDC-1 Construction Administration</t>
  </si>
  <si>
    <t>WW-PDC-1 Construction</t>
  </si>
  <si>
    <t>WW-PDC-1 Equipment Purchase</t>
  </si>
  <si>
    <t>DW-PDC-1 Construction, Construction Inspection and Administration</t>
  </si>
  <si>
    <t>WW-PDC-1 Consturction and Equipment Purchase</t>
  </si>
  <si>
    <r>
      <t xml:space="preserve">This is the conceptual framework that shows how expense types should be allocated between the "Professional Fee, Grant and Award" and "Capital Purchases" budget line items.
</t>
    </r>
    <r>
      <rPr>
        <b/>
        <u/>
        <sz val="11"/>
        <color rgb="FFFF0000"/>
        <rFont val="Calibri"/>
        <family val="2"/>
        <scheme val="minor"/>
      </rPr>
      <t>NOTE:</t>
    </r>
    <r>
      <rPr>
        <b/>
        <sz val="11"/>
        <color rgb="FFFF0000"/>
        <rFont val="Calibri"/>
        <family val="2"/>
        <scheme val="minor"/>
      </rPr>
      <t xml:space="preserve"> Expenses listed in your budget do </t>
    </r>
    <r>
      <rPr>
        <b/>
        <u/>
        <sz val="11"/>
        <color rgb="FFFF0000"/>
        <rFont val="Calibri"/>
        <family val="2"/>
        <scheme val="minor"/>
      </rPr>
      <t>not</t>
    </r>
    <r>
      <rPr>
        <b/>
        <sz val="11"/>
        <color rgb="FFFF0000"/>
        <rFont val="Calibri"/>
        <family val="2"/>
        <scheme val="minor"/>
      </rPr>
      <t xml:space="preserve"> necessarily need to be retitled to match this exact language, but enough detail needs to be present so as to be able to confirm fromthe description that the expense was organized in line with this framework.
</t>
    </r>
    <r>
      <rPr>
        <b/>
        <u/>
        <sz val="11"/>
        <color rgb="FFFF0000"/>
        <rFont val="Calibri"/>
        <family val="2"/>
        <scheme val="minor"/>
      </rPr>
      <t>NOTE:</t>
    </r>
    <r>
      <rPr>
        <b/>
        <sz val="11"/>
        <color rgb="FFFF0000"/>
        <rFont val="Calibri"/>
        <family val="2"/>
        <scheme val="minor"/>
      </rPr>
      <t xml:space="preserve"> If expenses in your budget need to be moved between line items, the SWIG project table columns will also need to be updated to reflect this 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</si>
</sst>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rgb="FFFF0000"/>
      <name val="Calibri"/>
      <family val="2"/>
      <scheme val="minor"/>
    </font>
    <font>
      <b/>
      <u/>
      <sz val="11"/>
      <color rgb="FFFF0000"/>
      <name val="Calibri"/>
      <family val="2"/>
      <scheme val="minor"/>
    </font>
    <font>
      <b/>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7"/>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43" fontId="0" fillId="0" borderId="9" xfId="1" applyFont="1" applyBorder="1" applyAlignment="1">
      <alignment vertical="top"/>
    </xf>
    <xf numFmtId="43" fontId="0" fillId="0" borderId="11" xfId="1" applyFont="1" applyBorder="1" applyAlignment="1">
      <alignment vertical="top"/>
    </xf>
    <xf numFmtId="0" fontId="2" fillId="0" borderId="12" xfId="0" applyFont="1" applyBorder="1" applyAlignment="1">
      <alignment vertical="top"/>
    </xf>
    <xf numFmtId="43" fontId="2" fillId="0" borderId="13" xfId="0" applyNumberFormat="1" applyFont="1" applyBorder="1" applyAlignment="1">
      <alignment vertical="top"/>
    </xf>
    <xf numFmtId="43" fontId="0" fillId="0" borderId="17" xfId="1" applyFont="1" applyBorder="1" applyAlignment="1">
      <alignment vertical="top"/>
    </xf>
    <xf numFmtId="0" fontId="0" fillId="0" borderId="0" xfId="0" applyAlignment="1">
      <alignment vertical="top"/>
    </xf>
    <xf numFmtId="0" fontId="0" fillId="0" borderId="8" xfId="0" applyBorder="1" applyAlignment="1">
      <alignment vertical="top"/>
    </xf>
    <xf numFmtId="0" fontId="0" fillId="0" borderId="10" xfId="0" applyBorder="1" applyAlignment="1">
      <alignment vertical="top"/>
    </xf>
    <xf numFmtId="0" fontId="0" fillId="0" borderId="16" xfId="0" applyBorder="1" applyAlignment="1">
      <alignment vertical="top"/>
    </xf>
    <xf numFmtId="0" fontId="2" fillId="4" borderId="1" xfId="0" applyFont="1" applyFill="1" applyBorder="1" applyAlignment="1">
      <alignment horizontal="center" vertical="top"/>
    </xf>
    <xf numFmtId="0" fontId="2" fillId="4" borderId="2" xfId="0" applyFont="1" applyFill="1" applyBorder="1" applyAlignment="1">
      <alignment horizontal="center" vertical="top"/>
    </xf>
    <xf numFmtId="0" fontId="2" fillId="4" borderId="3" xfId="0" applyFont="1" applyFill="1" applyBorder="1" applyAlignment="1">
      <alignment horizontal="center" vertical="top"/>
    </xf>
    <xf numFmtId="0" fontId="0" fillId="0" borderId="10" xfId="0" applyBorder="1" applyAlignment="1">
      <alignment vertical="top"/>
    </xf>
    <xf numFmtId="0" fontId="0" fillId="0" borderId="4" xfId="0" applyBorder="1" applyAlignment="1">
      <alignment vertical="top"/>
    </xf>
    <xf numFmtId="0" fontId="0" fillId="0" borderId="27" xfId="0" applyBorder="1" applyAlignment="1">
      <alignment vertical="top"/>
    </xf>
    <xf numFmtId="0" fontId="0" fillId="0" borderId="12" xfId="0" applyBorder="1" applyAlignment="1">
      <alignment vertical="top"/>
    </xf>
    <xf numFmtId="0" fontId="0" fillId="0" borderId="21" xfId="0" applyBorder="1" applyAlignment="1">
      <alignment vertical="top"/>
    </xf>
    <xf numFmtId="0" fontId="0" fillId="0" borderId="28" xfId="0" applyBorder="1" applyAlignment="1">
      <alignment vertical="top"/>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0" borderId="22" xfId="1" applyNumberFormat="1" applyFont="1" applyBorder="1" applyAlignment="1">
      <alignment horizontal="left" vertical="top"/>
    </xf>
    <xf numFmtId="0" fontId="0" fillId="0" borderId="23" xfId="1" applyNumberFormat="1" applyFont="1" applyBorder="1" applyAlignment="1">
      <alignment horizontal="left" vertical="top"/>
    </xf>
    <xf numFmtId="0" fontId="0" fillId="0" borderId="10" xfId="1" applyNumberFormat="1" applyFont="1" applyBorder="1" applyAlignment="1">
      <alignment horizontal="left" vertical="top"/>
    </xf>
    <xf numFmtId="0" fontId="0" fillId="0" borderId="11" xfId="1" applyNumberFormat="1" applyFont="1" applyBorder="1" applyAlignment="1">
      <alignment horizontal="left" vertical="top"/>
    </xf>
    <xf numFmtId="0" fontId="0" fillId="0" borderId="10" xfId="1" applyNumberFormat="1" applyFont="1" applyBorder="1" applyAlignment="1">
      <alignment horizontal="center" vertical="top"/>
    </xf>
    <xf numFmtId="0" fontId="0" fillId="0" borderId="11" xfId="1" applyNumberFormat="1" applyFont="1" applyBorder="1" applyAlignment="1">
      <alignment horizontal="center" vertical="top"/>
    </xf>
    <xf numFmtId="0" fontId="0" fillId="0" borderId="12" xfId="1" applyNumberFormat="1" applyFont="1" applyBorder="1" applyAlignment="1">
      <alignment horizontal="center" vertical="top"/>
    </xf>
    <xf numFmtId="0" fontId="0" fillId="0" borderId="13" xfId="1" applyNumberFormat="1" applyFont="1" applyBorder="1" applyAlignment="1">
      <alignment horizontal="center" vertical="top"/>
    </xf>
    <xf numFmtId="0" fontId="2" fillId="2" borderId="14" xfId="0" applyFont="1" applyFill="1" applyBorder="1" applyAlignment="1">
      <alignment horizontal="center" vertical="top"/>
    </xf>
    <xf numFmtId="0" fontId="2" fillId="2" borderId="15" xfId="0" applyFont="1" applyFill="1" applyBorder="1" applyAlignment="1">
      <alignment horizontal="center" vertical="top"/>
    </xf>
    <xf numFmtId="0" fontId="4" fillId="3" borderId="18" xfId="0" applyFont="1" applyFill="1" applyBorder="1" applyAlignment="1">
      <alignment vertical="top" wrapText="1"/>
    </xf>
    <xf numFmtId="0" fontId="4" fillId="3" borderId="19" xfId="0" applyFont="1" applyFill="1" applyBorder="1" applyAlignment="1">
      <alignment vertical="top" wrapText="1"/>
    </xf>
    <xf numFmtId="0" fontId="4" fillId="3" borderId="20" xfId="0" applyFont="1" applyFill="1" applyBorder="1" applyAlignment="1">
      <alignment vertical="top"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0" fillId="0" borderId="22" xfId="0" applyBorder="1" applyAlignment="1">
      <alignment vertical="top"/>
    </xf>
    <xf numFmtId="0" fontId="0" fillId="0" borderId="5" xfId="0" applyBorder="1" applyAlignment="1">
      <alignment vertical="top"/>
    </xf>
    <xf numFmtId="0" fontId="0" fillId="0" borderId="26" xfId="0" applyBorder="1" applyAlignment="1">
      <alignment vertical="top"/>
    </xf>
  </cellXfs>
  <cellStyles count="2">
    <cellStyle name="Comma" xfId="1" builtinId="3"/>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452B2-3174-45C2-8243-F9B9F95E3E37}">
  <dimension ref="B1:H42"/>
  <sheetViews>
    <sheetView showGridLines="0" tabSelected="1" zoomScale="80" zoomScaleNormal="80" workbookViewId="0">
      <selection activeCell="E18" sqref="E18"/>
    </sheetView>
  </sheetViews>
  <sheetFormatPr baseColWidth="10" defaultColWidth="8.83203125" defaultRowHeight="15" x14ac:dyDescent="0.2"/>
  <cols>
    <col min="1" max="1" width="8.83203125" style="6"/>
    <col min="2" max="2" width="37.83203125" style="6" bestFit="1" customWidth="1"/>
    <col min="3" max="3" width="14.5" style="6" customWidth="1"/>
    <col min="4" max="4" width="4.6640625" style="6" customWidth="1"/>
    <col min="5" max="5" width="68.5" style="6" bestFit="1" customWidth="1"/>
    <col min="6" max="6" width="14.33203125" style="6" customWidth="1"/>
    <col min="7" max="7" width="4.6640625" style="6" customWidth="1"/>
    <col min="8" max="8" width="77.1640625" style="6" customWidth="1"/>
    <col min="9" max="16384" width="8.83203125" style="6"/>
  </cols>
  <sheetData>
    <row r="1" spans="2:8" ht="16" thickBot="1" x14ac:dyDescent="0.25"/>
    <row r="2" spans="2:8" ht="16" thickBot="1" x14ac:dyDescent="0.25">
      <c r="B2" s="10" t="s">
        <v>25</v>
      </c>
      <c r="C2" s="11"/>
      <c r="D2" s="11"/>
      <c r="E2" s="11"/>
      <c r="F2" s="12"/>
      <c r="H2" s="31" t="s">
        <v>40</v>
      </c>
    </row>
    <row r="3" spans="2:8" ht="16" thickBot="1" x14ac:dyDescent="0.25">
      <c r="H3" s="32"/>
    </row>
    <row r="4" spans="2:8" ht="16" thickBot="1" x14ac:dyDescent="0.25">
      <c r="B4" s="19" t="s">
        <v>0</v>
      </c>
      <c r="C4" s="34"/>
      <c r="D4" s="35"/>
      <c r="E4" s="19" t="s">
        <v>14</v>
      </c>
      <c r="F4" s="20"/>
      <c r="H4" s="32"/>
    </row>
    <row r="5" spans="2:8" x14ac:dyDescent="0.2">
      <c r="B5" s="36" t="s">
        <v>15</v>
      </c>
      <c r="C5" s="37"/>
      <c r="D5" s="38"/>
      <c r="E5" s="21" t="s">
        <v>16</v>
      </c>
      <c r="F5" s="22"/>
      <c r="H5" s="32"/>
    </row>
    <row r="6" spans="2:8" x14ac:dyDescent="0.2">
      <c r="B6" s="13" t="s">
        <v>17</v>
      </c>
      <c r="C6" s="14"/>
      <c r="D6" s="15"/>
      <c r="E6" s="23" t="s">
        <v>18</v>
      </c>
      <c r="F6" s="24"/>
      <c r="H6" s="32"/>
    </row>
    <row r="7" spans="2:8" x14ac:dyDescent="0.2">
      <c r="B7" s="13" t="s">
        <v>19</v>
      </c>
      <c r="C7" s="14"/>
      <c r="D7" s="15"/>
      <c r="E7" s="23" t="s">
        <v>20</v>
      </c>
      <c r="F7" s="24"/>
      <c r="H7" s="32"/>
    </row>
    <row r="8" spans="2:8" x14ac:dyDescent="0.2">
      <c r="B8" s="13" t="s">
        <v>21</v>
      </c>
      <c r="C8" s="14"/>
      <c r="D8" s="15"/>
      <c r="E8" s="23" t="s">
        <v>22</v>
      </c>
      <c r="F8" s="24"/>
      <c r="H8" s="32"/>
    </row>
    <row r="9" spans="2:8" x14ac:dyDescent="0.2">
      <c r="B9" s="13" t="s">
        <v>23</v>
      </c>
      <c r="C9" s="14"/>
      <c r="D9" s="15"/>
      <c r="E9" s="25"/>
      <c r="F9" s="26"/>
      <c r="H9" s="32"/>
    </row>
    <row r="10" spans="2:8" x14ac:dyDescent="0.2">
      <c r="B10" s="13" t="s">
        <v>1</v>
      </c>
      <c r="C10" s="14"/>
      <c r="D10" s="15"/>
      <c r="E10" s="25"/>
      <c r="F10" s="26"/>
      <c r="H10" s="32"/>
    </row>
    <row r="11" spans="2:8" x14ac:dyDescent="0.2">
      <c r="B11" s="13" t="s">
        <v>2</v>
      </c>
      <c r="C11" s="14"/>
      <c r="D11" s="15"/>
      <c r="E11" s="25"/>
      <c r="F11" s="26"/>
      <c r="H11" s="32"/>
    </row>
    <row r="12" spans="2:8" ht="16" thickBot="1" x14ac:dyDescent="0.25">
      <c r="B12" s="16" t="s">
        <v>24</v>
      </c>
      <c r="C12" s="17"/>
      <c r="D12" s="18"/>
      <c r="E12" s="27"/>
      <c r="F12" s="28"/>
      <c r="H12" s="33"/>
    </row>
    <row r="13" spans="2:8" ht="16" thickBot="1" x14ac:dyDescent="0.25"/>
    <row r="14" spans="2:8" ht="16" thickBot="1" x14ac:dyDescent="0.25">
      <c r="B14" s="10" t="s">
        <v>8</v>
      </c>
      <c r="C14" s="11"/>
      <c r="D14" s="11"/>
      <c r="E14" s="11"/>
      <c r="F14" s="12"/>
      <c r="H14" s="31" t="s">
        <v>30</v>
      </c>
    </row>
    <row r="15" spans="2:8" ht="16" thickBot="1" x14ac:dyDescent="0.25">
      <c r="H15" s="32"/>
    </row>
    <row r="16" spans="2:8" ht="16" thickBot="1" x14ac:dyDescent="0.25">
      <c r="B16" s="29" t="s">
        <v>28</v>
      </c>
      <c r="C16" s="30"/>
      <c r="E16" s="29" t="s">
        <v>26</v>
      </c>
      <c r="F16" s="30"/>
      <c r="H16" s="32"/>
    </row>
    <row r="17" spans="2:8" x14ac:dyDescent="0.2">
      <c r="B17" s="7" t="s">
        <v>3</v>
      </c>
      <c r="C17" s="1">
        <v>50000</v>
      </c>
      <c r="E17" s="7" t="s">
        <v>7</v>
      </c>
      <c r="F17" s="1">
        <v>110000</v>
      </c>
      <c r="H17" s="32"/>
    </row>
    <row r="18" spans="2:8" x14ac:dyDescent="0.2">
      <c r="B18" s="8" t="s">
        <v>4</v>
      </c>
      <c r="C18" s="2">
        <v>40000</v>
      </c>
      <c r="E18" s="9" t="s">
        <v>13</v>
      </c>
      <c r="F18" s="5">
        <v>110000</v>
      </c>
      <c r="H18" s="32"/>
    </row>
    <row r="19" spans="2:8" x14ac:dyDescent="0.2">
      <c r="B19" s="8" t="s">
        <v>5</v>
      </c>
      <c r="C19" s="2">
        <v>20000</v>
      </c>
      <c r="E19" s="9" t="s">
        <v>27</v>
      </c>
      <c r="F19" s="5">
        <v>30000</v>
      </c>
      <c r="H19" s="32"/>
    </row>
    <row r="20" spans="2:8" ht="16" thickBot="1" x14ac:dyDescent="0.25">
      <c r="B20" s="8" t="s">
        <v>6</v>
      </c>
      <c r="C20" s="2">
        <v>10000</v>
      </c>
      <c r="E20" s="3" t="s">
        <v>9</v>
      </c>
      <c r="F20" s="4">
        <f>SUM(F17:F19)</f>
        <v>250000</v>
      </c>
      <c r="H20" s="32"/>
    </row>
    <row r="21" spans="2:8" x14ac:dyDescent="0.2">
      <c r="B21" s="9" t="s">
        <v>10</v>
      </c>
      <c r="C21" s="5">
        <v>100000</v>
      </c>
      <c r="H21" s="32"/>
    </row>
    <row r="22" spans="2:8" x14ac:dyDescent="0.2">
      <c r="B22" s="9" t="s">
        <v>11</v>
      </c>
      <c r="C22" s="5">
        <v>10000</v>
      </c>
      <c r="H22" s="32"/>
    </row>
    <row r="23" spans="2:8" x14ac:dyDescent="0.2">
      <c r="B23" s="9" t="s">
        <v>12</v>
      </c>
      <c r="C23" s="5">
        <v>20000</v>
      </c>
      <c r="H23" s="32"/>
    </row>
    <row r="24" spans="2:8" ht="16" thickBot="1" x14ac:dyDescent="0.25">
      <c r="B24" s="3" t="s">
        <v>9</v>
      </c>
      <c r="C24" s="4">
        <f>SUM(C17:C23)</f>
        <v>250000</v>
      </c>
      <c r="H24" s="32"/>
    </row>
    <row r="25" spans="2:8" ht="16" thickBot="1" x14ac:dyDescent="0.25">
      <c r="H25" s="32"/>
    </row>
    <row r="26" spans="2:8" ht="16" thickBot="1" x14ac:dyDescent="0.25">
      <c r="B26" s="29" t="s">
        <v>29</v>
      </c>
      <c r="C26" s="30"/>
      <c r="H26" s="32"/>
    </row>
    <row r="27" spans="2:8" x14ac:dyDescent="0.2">
      <c r="B27" s="7" t="s">
        <v>3</v>
      </c>
      <c r="C27" s="1">
        <v>50000</v>
      </c>
      <c r="H27" s="32"/>
    </row>
    <row r="28" spans="2:8" x14ac:dyDescent="0.2">
      <c r="B28" s="8" t="s">
        <v>4</v>
      </c>
      <c r="C28" s="2">
        <v>40000</v>
      </c>
      <c r="H28" s="32"/>
    </row>
    <row r="29" spans="2:8" x14ac:dyDescent="0.2">
      <c r="B29" s="8" t="s">
        <v>5</v>
      </c>
      <c r="C29" s="2">
        <v>20000</v>
      </c>
      <c r="H29" s="32"/>
    </row>
    <row r="30" spans="2:8" x14ac:dyDescent="0.2">
      <c r="B30" s="9" t="s">
        <v>10</v>
      </c>
      <c r="C30" s="5">
        <v>100000</v>
      </c>
      <c r="H30" s="32"/>
    </row>
    <row r="31" spans="2:8" x14ac:dyDescent="0.2">
      <c r="B31" s="9" t="s">
        <v>11</v>
      </c>
      <c r="C31" s="5">
        <v>10000</v>
      </c>
      <c r="H31" s="32"/>
    </row>
    <row r="32" spans="2:8" x14ac:dyDescent="0.2">
      <c r="B32" s="9" t="s">
        <v>27</v>
      </c>
      <c r="C32" s="5">
        <v>30000</v>
      </c>
      <c r="H32" s="32"/>
    </row>
    <row r="33" spans="2:8" ht="16" thickBot="1" x14ac:dyDescent="0.25">
      <c r="B33" s="3" t="s">
        <v>9</v>
      </c>
      <c r="C33" s="4">
        <f>SUM(C27:C32)</f>
        <v>250000</v>
      </c>
      <c r="H33" s="32"/>
    </row>
    <row r="34" spans="2:8" x14ac:dyDescent="0.2">
      <c r="H34" s="32"/>
    </row>
    <row r="35" spans="2:8" ht="16" thickBot="1" x14ac:dyDescent="0.25">
      <c r="H35" s="32"/>
    </row>
    <row r="36" spans="2:8" ht="16" thickBot="1" x14ac:dyDescent="0.25">
      <c r="B36" s="29" t="s">
        <v>31</v>
      </c>
      <c r="C36" s="30"/>
      <c r="E36" s="29" t="s">
        <v>32</v>
      </c>
      <c r="F36" s="30"/>
      <c r="H36" s="32"/>
    </row>
    <row r="37" spans="2:8" x14ac:dyDescent="0.2">
      <c r="B37" s="7" t="s">
        <v>33</v>
      </c>
      <c r="C37" s="1">
        <v>1000000</v>
      </c>
      <c r="E37" s="7" t="s">
        <v>38</v>
      </c>
      <c r="F37" s="1">
        <v>1030000</v>
      </c>
      <c r="H37" s="32"/>
    </row>
    <row r="38" spans="2:8" x14ac:dyDescent="0.2">
      <c r="B38" s="8" t="s">
        <v>34</v>
      </c>
      <c r="C38" s="2">
        <v>20000</v>
      </c>
      <c r="E38" s="9" t="s">
        <v>39</v>
      </c>
      <c r="F38" s="5">
        <v>1515000</v>
      </c>
      <c r="H38" s="32"/>
    </row>
    <row r="39" spans="2:8" ht="16" thickBot="1" x14ac:dyDescent="0.25">
      <c r="B39" s="8" t="s">
        <v>35</v>
      </c>
      <c r="C39" s="2">
        <v>10000</v>
      </c>
      <c r="E39" s="3" t="s">
        <v>9</v>
      </c>
      <c r="F39" s="4">
        <f>SUM(F37:F38)</f>
        <v>2545000</v>
      </c>
      <c r="H39" s="32"/>
    </row>
    <row r="40" spans="2:8" x14ac:dyDescent="0.2">
      <c r="B40" s="9" t="s">
        <v>36</v>
      </c>
      <c r="C40" s="2">
        <v>1500000</v>
      </c>
      <c r="H40" s="32"/>
    </row>
    <row r="41" spans="2:8" x14ac:dyDescent="0.2">
      <c r="B41" s="9" t="s">
        <v>37</v>
      </c>
      <c r="C41" s="5">
        <v>15000</v>
      </c>
      <c r="H41" s="32"/>
    </row>
    <row r="42" spans="2:8" ht="16" thickBot="1" x14ac:dyDescent="0.25">
      <c r="B42" s="3" t="s">
        <v>9</v>
      </c>
      <c r="C42" s="4">
        <f>SUM(C37:C41)</f>
        <v>2545000</v>
      </c>
      <c r="H42" s="33"/>
    </row>
  </sheetData>
  <mergeCells count="27">
    <mergeCell ref="B36:C36"/>
    <mergeCell ref="E36:F36"/>
    <mergeCell ref="H2:H12"/>
    <mergeCell ref="H14:H42"/>
    <mergeCell ref="B16:C16"/>
    <mergeCell ref="E16:F16"/>
    <mergeCell ref="B14:F14"/>
    <mergeCell ref="B4:D4"/>
    <mergeCell ref="B5:D5"/>
    <mergeCell ref="B6:D6"/>
    <mergeCell ref="B7:D7"/>
    <mergeCell ref="B8:D8"/>
    <mergeCell ref="B9:D9"/>
    <mergeCell ref="B26:C26"/>
    <mergeCell ref="B10:D10"/>
    <mergeCell ref="B2:F2"/>
    <mergeCell ref="B11:D11"/>
    <mergeCell ref="B12:D12"/>
    <mergeCell ref="E4:F4"/>
    <mergeCell ref="E5:F5"/>
    <mergeCell ref="E6:F6"/>
    <mergeCell ref="E7:F7"/>
    <mergeCell ref="E8:F8"/>
    <mergeCell ref="E9:F9"/>
    <mergeCell ref="E10:F10"/>
    <mergeCell ref="E11:F11"/>
    <mergeCell ref="E12:F12"/>
  </mergeCells>
  <phoneticPr fontId="3" type="noConversion"/>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A25C99189BE3240A37E82D21CDF1A76" ma:contentTypeVersion="13" ma:contentTypeDescription="Create a new document." ma:contentTypeScope="" ma:versionID="24be0c3a086f329a48421e9d18ffb6ec">
  <xsd:schema xmlns:xsd="http://www.w3.org/2001/XMLSchema" xmlns:xs="http://www.w3.org/2001/XMLSchema" xmlns:p="http://schemas.microsoft.com/office/2006/metadata/properties" xmlns:ns2="caf6fcf5-118c-45a1-bf07-ac77b995a0ba" xmlns:ns3="79d3d3cb-ce7e-4eb8-86e1-0fb92e87d62a" targetNamespace="http://schemas.microsoft.com/office/2006/metadata/properties" ma:root="true" ma:fieldsID="9a5610f5d415bf2b1d48074fb3a4e092" ns2:_="" ns3:_="">
    <xsd:import namespace="caf6fcf5-118c-45a1-bf07-ac77b995a0ba"/>
    <xsd:import namespace="79d3d3cb-ce7e-4eb8-86e1-0fb92e87d6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f6fcf5-118c-45a1-bf07-ac77b995a0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d3d3cb-ce7e-4eb8-86e1-0fb92e87d6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cb0d20e6-21a6-4992-9d62-8f7f972dc7bb}" ma:internalName="TaxCatchAll" ma:showField="CatchAllData" ma:web="79d3d3cb-ce7e-4eb8-86e1-0fb92e87d6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af6fcf5-118c-45a1-bf07-ac77b995a0ba">
      <Terms xmlns="http://schemas.microsoft.com/office/infopath/2007/PartnerControls"/>
    </lcf76f155ced4ddcb4097134ff3c332f>
    <TaxCatchAll xmlns="79d3d3cb-ce7e-4eb8-86e1-0fb92e87d62a" xsi:nil="true"/>
  </documentManagement>
</p:properties>
</file>

<file path=customXml/itemProps1.xml><?xml version="1.0" encoding="utf-8"?>
<ds:datastoreItem xmlns:ds="http://schemas.openxmlformats.org/officeDocument/2006/customXml" ds:itemID="{B5BE7A6F-5DD0-44BB-A87D-09C6DBF000FF}">
  <ds:schemaRefs>
    <ds:schemaRef ds:uri="http://schemas.microsoft.com/sharepoint/v3/contenttype/forms"/>
  </ds:schemaRefs>
</ds:datastoreItem>
</file>

<file path=customXml/itemProps2.xml><?xml version="1.0" encoding="utf-8"?>
<ds:datastoreItem xmlns:ds="http://schemas.openxmlformats.org/officeDocument/2006/customXml" ds:itemID="{FD3D8CD2-53E9-45C6-BDE3-DD3607F218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f6fcf5-118c-45a1-bf07-ac77b995a0ba"/>
    <ds:schemaRef ds:uri="79d3d3cb-ce7e-4eb8-86e1-0fb92e87d6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1D60A2-3A2B-49D8-9BB5-D84016F95F9D}">
  <ds:schemaRefs>
    <ds:schemaRef ds:uri="http://schemas.microsoft.com/office/2006/metadata/properties"/>
    <ds:schemaRef ds:uri="http://schemas.microsoft.com/office/infopath/2007/PartnerControls"/>
    <ds:schemaRef ds:uri="caf6fcf5-118c-45a1-bf07-ac77b995a0ba"/>
    <ds:schemaRef ds:uri="79d3d3cb-ce7e-4eb8-86e1-0fb92e87d62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 P Sandage</dc:creator>
  <cp:lastModifiedBy>Microsoft Office User</cp:lastModifiedBy>
  <dcterms:created xsi:type="dcterms:W3CDTF">2023-02-13T21:34:30Z</dcterms:created>
  <dcterms:modified xsi:type="dcterms:W3CDTF">2023-03-22T20:32:08Z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0x0101009A25C99189BE3240A37E82D21CDF1A76</vt:lpwstr>
  </property>
</Properties>
</file>